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120" yWindow="90" windowWidth="11910" windowHeight="5385" activeTab="1"/>
  </bookViews>
  <sheets>
    <sheet name="Rancangan" sheetId="1" r:id="rId1"/>
    <sheet name="Jadwal " sheetId="11" r:id="rId2"/>
  </sheets>
  <definedNames>
    <definedName name="_xlnm.Print_Area" localSheetId="1">'Jadwal '!$A$1:$Z$9</definedName>
  </definedNames>
  <calcPr calcId="152511"/>
</workbook>
</file>

<file path=xl/calcChain.xml><?xml version="1.0" encoding="utf-8"?>
<calcChain xmlns="http://schemas.openxmlformats.org/spreadsheetml/2006/main">
  <c r="H19" i="1" l="1"/>
  <c r="L43" i="1"/>
</calcChain>
</file>

<file path=xl/sharedStrings.xml><?xml version="1.0" encoding="utf-8"?>
<sst xmlns="http://schemas.openxmlformats.org/spreadsheetml/2006/main" count="324" uniqueCount="131">
  <si>
    <t>NO</t>
  </si>
  <si>
    <t>MATERI</t>
  </si>
  <si>
    <t>PENGAMPU</t>
  </si>
  <si>
    <t>Trigonometri</t>
  </si>
  <si>
    <t>Energi</t>
  </si>
  <si>
    <t>KELAS</t>
  </si>
  <si>
    <t>A</t>
  </si>
  <si>
    <t>B</t>
  </si>
  <si>
    <t>C</t>
  </si>
  <si>
    <t>D</t>
  </si>
  <si>
    <t>Program Studi Teknik Mesin UMY</t>
  </si>
  <si>
    <t>Geometri</t>
  </si>
  <si>
    <t>Sistem Informasi</t>
  </si>
  <si>
    <t xml:space="preserve">    - Sesi 1 jam 07.30 - 09.30</t>
  </si>
  <si>
    <t xml:space="preserve">    (kapasitas 50 mhs/kelas)</t>
  </si>
  <si>
    <t>E</t>
  </si>
  <si>
    <t>07.30 - 09.30</t>
  </si>
  <si>
    <t>09.45 - 11.45</t>
  </si>
  <si>
    <t>12.30 - 14.30</t>
  </si>
  <si>
    <t>Team Work &amp; Communication</t>
  </si>
  <si>
    <t>Besaran dan Satuan</t>
  </si>
  <si>
    <t>Teddy Nurcahyadi</t>
  </si>
  <si>
    <t>Mekanika</t>
  </si>
  <si>
    <t xml:space="preserve">    - Sesi 2 jam 09.45 - 11.45</t>
  </si>
  <si>
    <t xml:space="preserve">    - Sesi 3 jam 12.30 - 14.30, kecuali hari Jum'at jam 13.30 - 15.30</t>
  </si>
  <si>
    <t>Besaran &amp; Satuan</t>
  </si>
  <si>
    <t xml:space="preserve"> - Selama matrikulasi, dosen membuat jadwal waktu konsultasi DPA untuk mahasiswa baru maupun lama</t>
  </si>
  <si>
    <t>DAFTAR PEMATERI MATRIKULASI</t>
  </si>
  <si>
    <t>CDC</t>
  </si>
  <si>
    <t>Bimbingan Konseling</t>
  </si>
  <si>
    <t xml:space="preserve"> - Jumlah mahasiswa 200  dibagi menjadi 5 kelas</t>
  </si>
  <si>
    <t>Persamaan Aljabar</t>
  </si>
  <si>
    <t xml:space="preserve">Diferensial Integral </t>
  </si>
  <si>
    <t>Pengantar Teknik Mesin</t>
  </si>
  <si>
    <t>Wahyudi, S.T., M.T.</t>
  </si>
  <si>
    <t>Lab. Komputer</t>
  </si>
  <si>
    <t>Lab. CAM</t>
  </si>
  <si>
    <t>Bambang R., S.T., M.T.</t>
  </si>
  <si>
    <t>Lab. Mekatronika</t>
  </si>
  <si>
    <t>Lab. CIM</t>
  </si>
  <si>
    <t>Sunardi, S.T., M.Eng.</t>
  </si>
  <si>
    <t>Rela A.H., S.T.</t>
  </si>
  <si>
    <t>Cahyo B., S.T., M.Sc.</t>
  </si>
  <si>
    <t>Aris W.N., Ph.D.</t>
  </si>
  <si>
    <t>Novi Caroko, S.T., M.Eng.</t>
  </si>
  <si>
    <t>M. Nadjib.S.T., M.Eng.</t>
  </si>
  <si>
    <t>Lab. FDM</t>
  </si>
  <si>
    <t xml:space="preserve">Persamaan Aljabar </t>
  </si>
  <si>
    <t>Totok S., S.T., M.T.</t>
  </si>
  <si>
    <t>Diferensial &amp; Integral</t>
  </si>
  <si>
    <t>Ir. Sudarja, M.T.</t>
  </si>
  <si>
    <t>Tito Hadji A.S, S.T, M.T</t>
  </si>
  <si>
    <t>Fitroh, S.T.</t>
  </si>
  <si>
    <t xml:space="preserve"> - Jumlah sesi (12 materi x 5 kelas)  = 60 sesi</t>
  </si>
  <si>
    <t>Bhs Inggris</t>
  </si>
  <si>
    <t>Bhs Indonsia</t>
  </si>
  <si>
    <t>Plagirisme</t>
  </si>
  <si>
    <t>materi toefl</t>
  </si>
  <si>
    <t>penulisan ilmiah</t>
  </si>
  <si>
    <t>Aturan tentang plagirisme</t>
  </si>
  <si>
    <t>TPA</t>
  </si>
  <si>
    <t>Toefl</t>
  </si>
  <si>
    <t>Panitia</t>
  </si>
  <si>
    <t>RANCANGAN PELAKSANAAN MATRIKULASI 2016</t>
  </si>
  <si>
    <t xml:space="preserve"> - Pelaksanaan matrikulasi di laboratorium lantai 1 (4 ruang CIM,CAM, FDM, CNC) dan lantai 2 (2 ruang, Mekatronika, Komputer) </t>
  </si>
  <si>
    <t xml:space="preserve"> - Pelaksanaan matrikulasi selama 5 hari (1 minggu) dalam 1 hari ada 3 sesi</t>
  </si>
  <si>
    <t>Aturan tentang plagiarisme</t>
  </si>
  <si>
    <t xml:space="preserve"> - Sesi HMM dilaksanakan hari Sabtu (12 Sep 2015) dilanjutkan makan siang dan sarasehan dosen, mahasiswa, Alumni</t>
  </si>
  <si>
    <t>SELASA / 13 - 09 - 2016</t>
  </si>
  <si>
    <t>SABTU / 17 - 09 - 2016</t>
  </si>
  <si>
    <t>Jum'at / 16 - 09 - 2016</t>
  </si>
  <si>
    <t>Kamis / 15 - 09 - 2016</t>
  </si>
  <si>
    <t>RABU / 14 - 09 - 2016</t>
  </si>
  <si>
    <t>JADWAL KULIAH MATRIKULASI TEKNIK MESIN 2016</t>
  </si>
  <si>
    <t>13.00 - 15.00</t>
  </si>
  <si>
    <t xml:space="preserve">Triwahyono </t>
  </si>
  <si>
    <t xml:space="preserve">Sudarja </t>
  </si>
  <si>
    <t xml:space="preserve">Totok Suwanda </t>
  </si>
  <si>
    <t xml:space="preserve">Sunardi </t>
  </si>
  <si>
    <t xml:space="preserve">Novi Caroko </t>
  </si>
  <si>
    <t xml:space="preserve">Cahyo Budiyanto </t>
  </si>
  <si>
    <t xml:space="preserve">Muh. Nadjib </t>
  </si>
  <si>
    <t xml:space="preserve">Wahyudi </t>
  </si>
  <si>
    <t xml:space="preserve">Bambang Riyanta </t>
  </si>
  <si>
    <t xml:space="preserve">Aris Widyo Nugroho </t>
  </si>
  <si>
    <t xml:space="preserve">Muh. Budi Nur Rahman </t>
  </si>
  <si>
    <t xml:space="preserve">Yasinta Farahsani </t>
  </si>
  <si>
    <t xml:space="preserve">Chusnul Azhar </t>
  </si>
  <si>
    <t xml:space="preserve">Tito H.A.S </t>
  </si>
  <si>
    <t xml:space="preserve">Rela A.H. </t>
  </si>
  <si>
    <t xml:space="preserve">Fitroh </t>
  </si>
  <si>
    <t xml:space="preserve">Harini Sosiati </t>
  </si>
  <si>
    <t xml:space="preserve">Thoharuddin </t>
  </si>
  <si>
    <t xml:space="preserve">Berli P. Kamiel </t>
  </si>
  <si>
    <t>sesi</t>
  </si>
  <si>
    <t xml:space="preserve">Rela </t>
  </si>
  <si>
    <t>Tedy Nurcahyadi</t>
  </si>
  <si>
    <t>Lab. CNC</t>
  </si>
  <si>
    <t>Berli P. Kamiel, Ph.D.</t>
  </si>
  <si>
    <t>Teddy N., ST., M.Eng.</t>
  </si>
  <si>
    <t>M. Budi N.R. S.T., M.E.ng</t>
  </si>
  <si>
    <t>Thoharuddin, S.T., M.T.</t>
  </si>
  <si>
    <t>Lab.CNC</t>
  </si>
  <si>
    <t>Teddy N., S.T., M.Eng.</t>
  </si>
  <si>
    <t>Cahyo B..S.T., M.Sc.</t>
  </si>
  <si>
    <t>Thoharuddin., S.T.M.T.</t>
  </si>
  <si>
    <t>Tito H.A.S. S.T. M.T.</t>
  </si>
  <si>
    <t>Novi C. S.T., M.Eng</t>
  </si>
  <si>
    <t>Rela A.H., S.T..</t>
  </si>
  <si>
    <t>Aturan Plagiarisme</t>
  </si>
  <si>
    <t>Triwahyono, M. Pd.</t>
  </si>
  <si>
    <t>Chusnul A., M.Ag.</t>
  </si>
  <si>
    <t xml:space="preserve">Berli P. Kamiel, Ph.D. </t>
  </si>
  <si>
    <t>13.00 - 15.30</t>
  </si>
  <si>
    <t>Bimbingan Konseling (CDC) ruang Sidang AR.B lantai 5</t>
  </si>
  <si>
    <t>Sarasehan Mahasiswa, Dosen,          Alumni, HMM          di Loby Lab Mesin</t>
  </si>
  <si>
    <t>Rabu, 14 Sep 2016, Jam 13.00</t>
  </si>
  <si>
    <t>Sarasehan Mahasiswa, HMM, Alumni dan Dosen</t>
  </si>
  <si>
    <t xml:space="preserve"> - Pembukaan dan Pretest dilaksanakan hari (Selasa ) </t>
  </si>
  <si>
    <t>Fither Ramilado (Direktur PT. ….)</t>
  </si>
  <si>
    <t>12.30 - 15.00</t>
  </si>
  <si>
    <t>Selasa, 13 atau Sabtu, 17 Sep 2016, Jam 12.30</t>
  </si>
  <si>
    <t>Lobby Lab. Mesin</t>
  </si>
  <si>
    <t>Ruang Sidang AR B/ SG. Teknik</t>
  </si>
  <si>
    <t xml:space="preserve">Dr. Harini S. </t>
  </si>
  <si>
    <t>Muh.Budi Nurahman</t>
  </si>
  <si>
    <t>Lab.CAM</t>
  </si>
  <si>
    <t>09.45 - 12.00</t>
  </si>
  <si>
    <t xml:space="preserve">Lab. Komputer </t>
  </si>
  <si>
    <t>Tes Potensi Akademik (CBT)</t>
  </si>
  <si>
    <t>Yasinta, M.A.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</si>
</sst>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2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1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 applyBorder="1" applyAlignment="1">
      <alignment horizontal="left" vertical="center"/>
    </xf>
    <xf numFmtId="0" fontId="0" fillId="14" borderId="1" xfId="0" applyFill="1" applyBorder="1"/>
    <xf numFmtId="0" fontId="0" fillId="14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center"/>
    </xf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3"/>
  <sheetViews>
    <sheetView topLeftCell="A23" zoomScale="190" zoomScaleNormal="190" workbookViewId="0">
      <selection activeCell="D27" sqref="D27"/>
    </sheetView>
  </sheetViews>
  <sheetFormatPr defaultRowHeight="15" x14ac:dyDescent="0.25"/>
  <cols>
    <col min="1" max="1" width="3.140625" customWidth="1"/>
    <col min="2" max="2" width="5.7109375" style="3" customWidth="1"/>
    <col min="3" max="3" width="27.7109375" style="7" customWidth="1"/>
    <col min="4" max="4" width="30.5703125" customWidth="1"/>
    <col min="5" max="5" width="5.42578125" style="36" customWidth="1"/>
    <col min="6" max="6" width="18.7109375" customWidth="1"/>
    <col min="7" max="7" width="5.5703125" style="36" customWidth="1"/>
    <col min="8" max="8" width="14.28515625" style="7" customWidth="1"/>
    <col min="9" max="9" width="14.5703125" style="7" customWidth="1"/>
    <col min="11" max="11" width="29.140625" customWidth="1"/>
    <col min="12" max="12" width="12.28515625" customWidth="1"/>
  </cols>
  <sheetData>
    <row r="2" spans="2:12" x14ac:dyDescent="0.25">
      <c r="B2" s="61" t="s">
        <v>63</v>
      </c>
      <c r="C2" s="61"/>
      <c r="D2" s="61"/>
      <c r="E2" s="61"/>
      <c r="F2" s="61"/>
      <c r="G2" s="61"/>
      <c r="H2" s="61"/>
    </row>
    <row r="3" spans="2:12" x14ac:dyDescent="0.25">
      <c r="B3" s="61" t="s">
        <v>10</v>
      </c>
      <c r="C3" s="61"/>
      <c r="D3" s="61"/>
      <c r="E3" s="61"/>
      <c r="F3" s="61"/>
      <c r="G3" s="61"/>
      <c r="H3" s="61"/>
    </row>
    <row r="5" spans="2:12" x14ac:dyDescent="0.25">
      <c r="B5" s="33" t="s">
        <v>64</v>
      </c>
    </row>
    <row r="6" spans="2:12" x14ac:dyDescent="0.25">
      <c r="B6" s="33" t="s">
        <v>14</v>
      </c>
    </row>
    <row r="7" spans="2:12" x14ac:dyDescent="0.25">
      <c r="B7" s="33" t="s">
        <v>65</v>
      </c>
    </row>
    <row r="8" spans="2:12" x14ac:dyDescent="0.25">
      <c r="B8" s="39" t="s">
        <v>13</v>
      </c>
    </row>
    <row r="9" spans="2:12" x14ac:dyDescent="0.25">
      <c r="B9" s="39" t="s">
        <v>23</v>
      </c>
    </row>
    <row r="10" spans="2:12" x14ac:dyDescent="0.25">
      <c r="B10" s="39" t="s">
        <v>24</v>
      </c>
    </row>
    <row r="11" spans="2:12" x14ac:dyDescent="0.25">
      <c r="B11" s="39" t="s">
        <v>30</v>
      </c>
    </row>
    <row r="12" spans="2:12" x14ac:dyDescent="0.25">
      <c r="B12" s="33" t="s">
        <v>53</v>
      </c>
    </row>
    <row r="13" spans="2:12" x14ac:dyDescent="0.25">
      <c r="B13" s="33" t="s">
        <v>118</v>
      </c>
    </row>
    <row r="14" spans="2:12" x14ac:dyDescent="0.25">
      <c r="B14" s="33"/>
    </row>
    <row r="15" spans="2:12" x14ac:dyDescent="0.25">
      <c r="B15" s="33" t="s">
        <v>67</v>
      </c>
    </row>
    <row r="16" spans="2:12" x14ac:dyDescent="0.25">
      <c r="B16" s="34" t="s">
        <v>26</v>
      </c>
      <c r="K16" s="38" t="s">
        <v>54</v>
      </c>
      <c r="L16" t="s">
        <v>57</v>
      </c>
    </row>
    <row r="17" spans="2:14" x14ac:dyDescent="0.25">
      <c r="B17" s="33"/>
      <c r="K17" s="38" t="s">
        <v>55</v>
      </c>
      <c r="L17" s="27" t="s">
        <v>58</v>
      </c>
      <c r="M17" s="27"/>
      <c r="N17" s="27"/>
    </row>
    <row r="18" spans="2:14" x14ac:dyDescent="0.25">
      <c r="B18" s="71" t="s">
        <v>27</v>
      </c>
      <c r="C18" s="71"/>
      <c r="D18" s="71"/>
      <c r="E18" s="71"/>
      <c r="F18" s="71"/>
      <c r="G18" s="71"/>
      <c r="H18" s="71"/>
      <c r="K18" s="38" t="s">
        <v>56</v>
      </c>
      <c r="L18" s="27" t="s">
        <v>59</v>
      </c>
      <c r="M18" s="27"/>
      <c r="N18" s="27"/>
    </row>
    <row r="19" spans="2:14" x14ac:dyDescent="0.25">
      <c r="H19" s="7">
        <f>12*5</f>
        <v>60</v>
      </c>
    </row>
    <row r="21" spans="2:14" x14ac:dyDescent="0.25">
      <c r="B21" s="6" t="s">
        <v>0</v>
      </c>
      <c r="C21" s="6" t="s">
        <v>1</v>
      </c>
      <c r="D21" s="68" t="s">
        <v>2</v>
      </c>
      <c r="E21" s="69"/>
      <c r="F21" s="69"/>
      <c r="G21" s="69"/>
      <c r="H21" s="69"/>
      <c r="I21" s="70"/>
    </row>
    <row r="22" spans="2:14" x14ac:dyDescent="0.25">
      <c r="B22" s="10">
        <v>1</v>
      </c>
      <c r="C22" s="40" t="s">
        <v>60</v>
      </c>
      <c r="D22" s="8" t="s">
        <v>62</v>
      </c>
      <c r="E22" s="44"/>
      <c r="F22" s="8"/>
      <c r="G22" s="44"/>
      <c r="H22" s="28"/>
      <c r="I22" s="28"/>
      <c r="L22" t="s">
        <v>94</v>
      </c>
    </row>
    <row r="23" spans="2:14" x14ac:dyDescent="0.25">
      <c r="B23" s="10">
        <v>2</v>
      </c>
      <c r="C23" s="8" t="s">
        <v>66</v>
      </c>
      <c r="D23" s="8" t="s">
        <v>75</v>
      </c>
      <c r="E23" s="44">
        <v>3</v>
      </c>
      <c r="F23" s="8" t="s">
        <v>87</v>
      </c>
      <c r="G23" s="44">
        <v>2</v>
      </c>
      <c r="H23" s="28"/>
      <c r="I23" s="28"/>
      <c r="J23">
        <v>1</v>
      </c>
      <c r="K23" s="8" t="s">
        <v>75</v>
      </c>
      <c r="L23">
        <v>3</v>
      </c>
    </row>
    <row r="24" spans="2:14" x14ac:dyDescent="0.25">
      <c r="B24" s="10">
        <v>3</v>
      </c>
      <c r="C24" s="28" t="s">
        <v>32</v>
      </c>
      <c r="D24" s="8" t="s">
        <v>76</v>
      </c>
      <c r="E24" s="44">
        <v>3</v>
      </c>
      <c r="F24" s="8" t="s">
        <v>88</v>
      </c>
      <c r="G24" s="44">
        <v>2</v>
      </c>
      <c r="H24" s="28"/>
      <c r="I24" s="28"/>
      <c r="J24">
        <v>2</v>
      </c>
      <c r="K24" s="8" t="s">
        <v>76</v>
      </c>
      <c r="L24">
        <v>3</v>
      </c>
    </row>
    <row r="25" spans="2:14" x14ac:dyDescent="0.25">
      <c r="B25" s="10">
        <v>4</v>
      </c>
      <c r="C25" s="28" t="s">
        <v>3</v>
      </c>
      <c r="D25" s="8" t="s">
        <v>125</v>
      </c>
      <c r="E25" s="45">
        <v>3</v>
      </c>
      <c r="F25" t="s">
        <v>89</v>
      </c>
      <c r="G25" s="44">
        <v>2</v>
      </c>
      <c r="H25" s="28"/>
      <c r="I25" s="28"/>
      <c r="J25">
        <v>3</v>
      </c>
      <c r="K25" s="8" t="s">
        <v>77</v>
      </c>
      <c r="L25">
        <v>3</v>
      </c>
    </row>
    <row r="26" spans="2:14" x14ac:dyDescent="0.25">
      <c r="B26" s="10">
        <v>5</v>
      </c>
      <c r="C26" s="28" t="s">
        <v>11</v>
      </c>
      <c r="D26" s="8" t="s">
        <v>78</v>
      </c>
      <c r="E26" s="44">
        <v>3</v>
      </c>
      <c r="F26" s="8" t="s">
        <v>90</v>
      </c>
      <c r="G26" s="44">
        <v>2</v>
      </c>
      <c r="H26" s="28"/>
      <c r="I26" s="28"/>
      <c r="J26">
        <v>4</v>
      </c>
      <c r="K26" s="8" t="s">
        <v>78</v>
      </c>
      <c r="L26">
        <v>3</v>
      </c>
    </row>
    <row r="27" spans="2:14" x14ac:dyDescent="0.25">
      <c r="B27" s="10">
        <v>6</v>
      </c>
      <c r="C27" s="28" t="s">
        <v>20</v>
      </c>
      <c r="D27" s="8" t="s">
        <v>79</v>
      </c>
      <c r="E27" s="44">
        <v>2</v>
      </c>
      <c r="F27" s="8" t="s">
        <v>91</v>
      </c>
      <c r="G27" s="44">
        <v>3</v>
      </c>
      <c r="H27" s="28"/>
      <c r="I27" s="28"/>
      <c r="J27">
        <v>5</v>
      </c>
      <c r="K27" s="8" t="s">
        <v>79</v>
      </c>
      <c r="L27">
        <v>3</v>
      </c>
    </row>
    <row r="28" spans="2:14" x14ac:dyDescent="0.25">
      <c r="B28" s="10">
        <v>7</v>
      </c>
      <c r="C28" s="28" t="s">
        <v>22</v>
      </c>
      <c r="D28" s="8" t="s">
        <v>80</v>
      </c>
      <c r="E28" s="44">
        <v>3</v>
      </c>
      <c r="F28" s="8" t="s">
        <v>92</v>
      </c>
      <c r="G28" s="44">
        <v>1</v>
      </c>
      <c r="H28" s="8" t="s">
        <v>88</v>
      </c>
      <c r="I28" s="28">
        <v>1</v>
      </c>
      <c r="J28">
        <v>6</v>
      </c>
      <c r="K28" s="8" t="s">
        <v>80</v>
      </c>
      <c r="L28">
        <v>3</v>
      </c>
    </row>
    <row r="29" spans="2:14" x14ac:dyDescent="0.25">
      <c r="B29" s="10">
        <v>8</v>
      </c>
      <c r="C29" s="28" t="s">
        <v>4</v>
      </c>
      <c r="D29" s="8" t="s">
        <v>81</v>
      </c>
      <c r="E29" s="44">
        <v>3</v>
      </c>
      <c r="F29" s="8" t="s">
        <v>21</v>
      </c>
      <c r="G29" s="44">
        <v>2</v>
      </c>
      <c r="H29" s="28"/>
      <c r="I29" s="28"/>
      <c r="J29">
        <v>7</v>
      </c>
      <c r="K29" s="8" t="s">
        <v>81</v>
      </c>
      <c r="L29">
        <v>3</v>
      </c>
    </row>
    <row r="30" spans="2:14" x14ac:dyDescent="0.25">
      <c r="B30" s="10">
        <v>9</v>
      </c>
      <c r="C30" s="28" t="s">
        <v>12</v>
      </c>
      <c r="D30" s="8" t="s">
        <v>82</v>
      </c>
      <c r="E30" s="44">
        <v>3</v>
      </c>
      <c r="F30" s="8" t="s">
        <v>90</v>
      </c>
      <c r="G30" s="44">
        <v>1</v>
      </c>
      <c r="H30" s="28" t="s">
        <v>95</v>
      </c>
      <c r="I30" s="28">
        <v>1</v>
      </c>
      <c r="J30">
        <v>8</v>
      </c>
      <c r="K30" s="8" t="s">
        <v>82</v>
      </c>
      <c r="L30">
        <v>3</v>
      </c>
    </row>
    <row r="31" spans="2:14" x14ac:dyDescent="0.25">
      <c r="B31" s="10">
        <v>10</v>
      </c>
      <c r="C31" s="28" t="s">
        <v>19</v>
      </c>
      <c r="D31" s="8" t="s">
        <v>83</v>
      </c>
      <c r="E31" s="46">
        <v>4</v>
      </c>
      <c r="F31" s="43" t="s">
        <v>79</v>
      </c>
      <c r="G31" s="44">
        <v>1</v>
      </c>
      <c r="H31" s="28"/>
      <c r="I31" s="28"/>
      <c r="J31">
        <v>9</v>
      </c>
      <c r="K31" s="8" t="s">
        <v>83</v>
      </c>
      <c r="L31">
        <v>4</v>
      </c>
    </row>
    <row r="32" spans="2:14" x14ac:dyDescent="0.25">
      <c r="B32" s="10">
        <v>11</v>
      </c>
      <c r="C32" s="28" t="s">
        <v>33</v>
      </c>
      <c r="D32" s="8" t="s">
        <v>84</v>
      </c>
      <c r="E32" s="44">
        <v>3</v>
      </c>
      <c r="F32" s="8" t="s">
        <v>93</v>
      </c>
      <c r="G32" s="44">
        <v>1</v>
      </c>
      <c r="H32" s="28" t="s">
        <v>96</v>
      </c>
      <c r="I32" s="28">
        <v>1</v>
      </c>
      <c r="J32">
        <v>10</v>
      </c>
      <c r="K32" s="8" t="s">
        <v>84</v>
      </c>
      <c r="L32">
        <v>3</v>
      </c>
    </row>
    <row r="33" spans="2:12" x14ac:dyDescent="0.25">
      <c r="B33" s="10">
        <v>12</v>
      </c>
      <c r="C33" s="48" t="s">
        <v>31</v>
      </c>
      <c r="D33" s="8" t="s">
        <v>77</v>
      </c>
      <c r="E33" s="44">
        <v>3</v>
      </c>
      <c r="F33" s="8" t="s">
        <v>92</v>
      </c>
      <c r="G33" s="44">
        <v>2</v>
      </c>
      <c r="H33" s="28"/>
      <c r="I33" s="28"/>
      <c r="J33">
        <v>11</v>
      </c>
      <c r="K33" s="8" t="s">
        <v>85</v>
      </c>
      <c r="L33">
        <v>3</v>
      </c>
    </row>
    <row r="34" spans="2:12" ht="15" customHeight="1" x14ac:dyDescent="0.25">
      <c r="B34" s="35">
        <v>13</v>
      </c>
      <c r="C34" s="8" t="s">
        <v>61</v>
      </c>
      <c r="D34" s="8" t="s">
        <v>86</v>
      </c>
      <c r="E34" s="44">
        <v>3</v>
      </c>
      <c r="F34" s="8" t="s">
        <v>93</v>
      </c>
      <c r="G34" s="44">
        <v>2</v>
      </c>
      <c r="J34">
        <v>12</v>
      </c>
      <c r="K34" s="8" t="s">
        <v>86</v>
      </c>
      <c r="L34">
        <v>3</v>
      </c>
    </row>
    <row r="35" spans="2:12" ht="45" x14ac:dyDescent="0.25">
      <c r="B35" s="35">
        <v>14</v>
      </c>
      <c r="C35" s="41" t="s">
        <v>29</v>
      </c>
      <c r="D35" s="8" t="s">
        <v>28</v>
      </c>
      <c r="E35" s="44"/>
      <c r="F35" s="8"/>
      <c r="G35" s="44"/>
      <c r="H35" s="42" t="s">
        <v>123</v>
      </c>
      <c r="I35" s="42" t="s">
        <v>116</v>
      </c>
      <c r="J35">
        <v>13</v>
      </c>
      <c r="K35" s="8" t="s">
        <v>87</v>
      </c>
      <c r="L35">
        <v>2</v>
      </c>
    </row>
    <row r="36" spans="2:12" ht="30" x14ac:dyDescent="0.25">
      <c r="B36" s="62">
        <v>15</v>
      </c>
      <c r="C36" s="51" t="s">
        <v>117</v>
      </c>
      <c r="D36" s="32" t="s">
        <v>119</v>
      </c>
      <c r="E36" s="47"/>
      <c r="F36" s="2"/>
      <c r="G36" s="5"/>
      <c r="H36" s="64" t="s">
        <v>122</v>
      </c>
      <c r="I36" s="66" t="s">
        <v>121</v>
      </c>
      <c r="J36">
        <v>14</v>
      </c>
      <c r="K36" s="8" t="s">
        <v>88</v>
      </c>
      <c r="L36">
        <v>3</v>
      </c>
    </row>
    <row r="37" spans="2:12" x14ac:dyDescent="0.25">
      <c r="B37" s="63"/>
      <c r="C37" s="28"/>
      <c r="D37" s="8"/>
      <c r="E37" s="44"/>
      <c r="F37" s="2"/>
      <c r="G37" s="5"/>
      <c r="H37" s="65"/>
      <c r="I37" s="67"/>
      <c r="J37">
        <v>15</v>
      </c>
      <c r="K37" t="s">
        <v>89</v>
      </c>
      <c r="L37">
        <v>3</v>
      </c>
    </row>
    <row r="38" spans="2:12" x14ac:dyDescent="0.25">
      <c r="D38" s="1"/>
      <c r="F38" s="9"/>
      <c r="J38">
        <v>16</v>
      </c>
      <c r="K38" s="8" t="s">
        <v>90</v>
      </c>
      <c r="L38">
        <v>3</v>
      </c>
    </row>
    <row r="39" spans="2:12" x14ac:dyDescent="0.25">
      <c r="D39" s="1"/>
      <c r="F39" s="9"/>
      <c r="J39">
        <v>17</v>
      </c>
      <c r="K39" s="8" t="s">
        <v>91</v>
      </c>
      <c r="L39">
        <v>3</v>
      </c>
    </row>
    <row r="40" spans="2:12" x14ac:dyDescent="0.25">
      <c r="D40" s="1"/>
      <c r="F40" s="9"/>
      <c r="J40">
        <v>18</v>
      </c>
      <c r="K40" s="8" t="s">
        <v>92</v>
      </c>
      <c r="L40">
        <v>3</v>
      </c>
    </row>
    <row r="41" spans="2:12" x14ac:dyDescent="0.25">
      <c r="K41" s="8" t="s">
        <v>21</v>
      </c>
      <c r="L41">
        <v>3</v>
      </c>
    </row>
    <row r="42" spans="2:12" x14ac:dyDescent="0.25">
      <c r="K42" s="8" t="s">
        <v>93</v>
      </c>
      <c r="L42">
        <v>3</v>
      </c>
    </row>
    <row r="43" spans="2:12" x14ac:dyDescent="0.25">
      <c r="L43">
        <f>SUM(L23:L42)</f>
        <v>60</v>
      </c>
    </row>
  </sheetData>
  <mergeCells count="7">
    <mergeCell ref="B2:H2"/>
    <mergeCell ref="B3:H3"/>
    <mergeCell ref="B36:B37"/>
    <mergeCell ref="H36:H37"/>
    <mergeCell ref="I36:I37"/>
    <mergeCell ref="D21:I21"/>
    <mergeCell ref="B18:H18"/>
  </mergeCells>
  <phoneticPr fontId="0" type="noConversion"/>
  <pageMargins left="0.7" right="0.4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3"/>
  <sheetViews>
    <sheetView tabSelected="1" topLeftCell="A37" zoomScale="85" zoomScaleNormal="85" zoomScaleSheetLayoutView="100" workbookViewId="0">
      <selection activeCell="L44" sqref="L44"/>
    </sheetView>
  </sheetViews>
  <sheetFormatPr defaultRowHeight="15" x14ac:dyDescent="0.25"/>
  <cols>
    <col min="1" max="1" width="2.85546875" customWidth="1"/>
    <col min="2" max="2" width="6.28515625" bestFit="1" customWidth="1"/>
    <col min="3" max="3" width="20.42578125" style="3" bestFit="1" customWidth="1"/>
    <col min="4" max="4" width="19.42578125" style="3" customWidth="1"/>
    <col min="5" max="5" width="17" style="3" customWidth="1"/>
    <col min="6" max="6" width="21.42578125" style="3" customWidth="1"/>
    <col min="7" max="7" width="15.28515625" style="3" customWidth="1"/>
    <col min="8" max="8" width="14.85546875" style="3" customWidth="1"/>
    <col min="9" max="9" width="2.85546875" style="3" customWidth="1"/>
    <col min="10" max="10" width="9.140625" style="3"/>
    <col min="11" max="12" width="20.7109375" style="3" customWidth="1"/>
    <col min="13" max="13" width="18.85546875" style="3" customWidth="1"/>
    <col min="14" max="16" width="20.7109375" style="3" customWidth="1"/>
    <col min="17" max="17" width="2.85546875" style="3" customWidth="1"/>
    <col min="18" max="18" width="9.140625" style="3"/>
    <col min="19" max="20" width="20.7109375" style="3" customWidth="1"/>
    <col min="21" max="21" width="20.7109375" customWidth="1"/>
  </cols>
  <sheetData>
    <row r="1" spans="2:14" x14ac:dyDescent="0.25">
      <c r="N1" s="53"/>
    </row>
    <row r="2" spans="2:14" ht="15.75" x14ac:dyDescent="0.25">
      <c r="B2" s="72" t="s">
        <v>73</v>
      </c>
      <c r="C2" s="72"/>
      <c r="D2" s="72"/>
      <c r="E2" s="72"/>
      <c r="F2" s="72"/>
      <c r="G2" s="72"/>
      <c r="H2" s="72"/>
      <c r="M2" s="52"/>
    </row>
    <row r="4" spans="2:14" x14ac:dyDescent="0.25">
      <c r="B4" s="73" t="s">
        <v>5</v>
      </c>
      <c r="C4" s="75" t="s">
        <v>68</v>
      </c>
      <c r="D4" s="76"/>
      <c r="E4" s="77"/>
      <c r="F4" s="75" t="s">
        <v>72</v>
      </c>
      <c r="G4" s="76"/>
      <c r="H4" s="77"/>
    </row>
    <row r="5" spans="2:14" x14ac:dyDescent="0.25">
      <c r="B5" s="74"/>
      <c r="C5" s="4" t="s">
        <v>16</v>
      </c>
      <c r="D5" s="4" t="s">
        <v>127</v>
      </c>
      <c r="E5" s="4" t="s">
        <v>74</v>
      </c>
      <c r="F5" s="4" t="s">
        <v>16</v>
      </c>
      <c r="G5" s="4" t="s">
        <v>17</v>
      </c>
      <c r="H5" s="4" t="s">
        <v>18</v>
      </c>
    </row>
    <row r="6" spans="2:14" x14ac:dyDescent="0.25">
      <c r="B6" s="79" t="s">
        <v>6</v>
      </c>
      <c r="C6" s="29" t="s">
        <v>3</v>
      </c>
      <c r="D6" s="82" t="s">
        <v>115</v>
      </c>
      <c r="E6" s="82" t="s">
        <v>114</v>
      </c>
      <c r="F6" s="14" t="s">
        <v>47</v>
      </c>
      <c r="G6" s="30" t="s">
        <v>11</v>
      </c>
      <c r="H6" s="16" t="s">
        <v>12</v>
      </c>
    </row>
    <row r="7" spans="2:14" ht="30" x14ac:dyDescent="0.25">
      <c r="B7" s="80"/>
      <c r="C7" s="26" t="s">
        <v>100</v>
      </c>
      <c r="D7" s="83"/>
      <c r="E7" s="83"/>
      <c r="F7" s="14" t="s">
        <v>48</v>
      </c>
      <c r="G7" s="15" t="s">
        <v>52</v>
      </c>
      <c r="H7" s="25" t="s">
        <v>34</v>
      </c>
    </row>
    <row r="8" spans="2:14" x14ac:dyDescent="0.25">
      <c r="B8" s="81"/>
      <c r="C8" s="26" t="s">
        <v>97</v>
      </c>
      <c r="D8" s="83"/>
      <c r="E8" s="83"/>
      <c r="F8" s="14" t="s">
        <v>97</v>
      </c>
      <c r="G8" s="15" t="s">
        <v>38</v>
      </c>
      <c r="H8" s="25" t="s">
        <v>35</v>
      </c>
    </row>
    <row r="9" spans="2:14" ht="30" x14ac:dyDescent="0.25">
      <c r="B9" s="79" t="s">
        <v>7</v>
      </c>
      <c r="C9" s="37" t="s">
        <v>33</v>
      </c>
      <c r="D9" s="83"/>
      <c r="E9" s="83"/>
      <c r="F9" s="30" t="s">
        <v>11</v>
      </c>
      <c r="G9" s="14" t="s">
        <v>47</v>
      </c>
      <c r="H9" s="11" t="s">
        <v>25</v>
      </c>
    </row>
    <row r="10" spans="2:14" x14ac:dyDescent="0.25">
      <c r="B10" s="80"/>
      <c r="C10" s="10" t="s">
        <v>43</v>
      </c>
      <c r="D10" s="83"/>
      <c r="E10" s="83"/>
      <c r="F10" s="15" t="s">
        <v>40</v>
      </c>
      <c r="G10" s="14" t="s">
        <v>48</v>
      </c>
      <c r="H10" s="12" t="s">
        <v>107</v>
      </c>
    </row>
    <row r="11" spans="2:14" x14ac:dyDescent="0.25">
      <c r="B11" s="81"/>
      <c r="C11" s="37" t="s">
        <v>38</v>
      </c>
      <c r="D11" s="83"/>
      <c r="E11" s="83"/>
      <c r="F11" s="15" t="s">
        <v>36</v>
      </c>
      <c r="G11" s="14" t="s">
        <v>36</v>
      </c>
      <c r="H11" s="12" t="s">
        <v>39</v>
      </c>
    </row>
    <row r="12" spans="2:14" ht="30" x14ac:dyDescent="0.25">
      <c r="B12" s="79" t="s">
        <v>8</v>
      </c>
      <c r="C12" s="22" t="s">
        <v>19</v>
      </c>
      <c r="D12" s="83"/>
      <c r="E12" s="83"/>
      <c r="F12" s="16" t="s">
        <v>12</v>
      </c>
      <c r="G12" s="11" t="s">
        <v>25</v>
      </c>
      <c r="H12" s="29" t="s">
        <v>3</v>
      </c>
    </row>
    <row r="13" spans="2:14" ht="30" x14ac:dyDescent="0.25">
      <c r="B13" s="80"/>
      <c r="C13" s="22" t="s">
        <v>44</v>
      </c>
      <c r="D13" s="83"/>
      <c r="E13" s="83"/>
      <c r="F13" s="25" t="s">
        <v>34</v>
      </c>
      <c r="G13" s="12" t="s">
        <v>124</v>
      </c>
      <c r="H13" s="26" t="s">
        <v>100</v>
      </c>
    </row>
    <row r="14" spans="2:14" x14ac:dyDescent="0.25">
      <c r="B14" s="81"/>
      <c r="C14" s="22" t="s">
        <v>39</v>
      </c>
      <c r="D14" s="83"/>
      <c r="E14" s="83"/>
      <c r="F14" s="25" t="s">
        <v>35</v>
      </c>
      <c r="G14" s="12" t="s">
        <v>39</v>
      </c>
      <c r="H14" s="26" t="s">
        <v>36</v>
      </c>
    </row>
    <row r="15" spans="2:14" ht="30" x14ac:dyDescent="0.25">
      <c r="B15" s="79" t="s">
        <v>9</v>
      </c>
      <c r="C15" s="37" t="s">
        <v>33</v>
      </c>
      <c r="D15" s="83"/>
      <c r="E15" s="83"/>
      <c r="F15" s="11" t="s">
        <v>25</v>
      </c>
      <c r="G15" s="16" t="s">
        <v>12</v>
      </c>
      <c r="H15" s="17" t="s">
        <v>109</v>
      </c>
    </row>
    <row r="16" spans="2:14" ht="30" x14ac:dyDescent="0.25">
      <c r="B16" s="80"/>
      <c r="C16" s="37" t="s">
        <v>98</v>
      </c>
      <c r="D16" s="83"/>
      <c r="E16" s="83"/>
      <c r="F16" s="12" t="s">
        <v>124</v>
      </c>
      <c r="G16" s="25" t="s">
        <v>34</v>
      </c>
      <c r="H16" s="17" t="s">
        <v>111</v>
      </c>
    </row>
    <row r="17" spans="2:20" x14ac:dyDescent="0.25">
      <c r="B17" s="81"/>
      <c r="C17" s="37" t="s">
        <v>36</v>
      </c>
      <c r="D17" s="83"/>
      <c r="E17" s="83"/>
      <c r="F17" s="12" t="s">
        <v>38</v>
      </c>
      <c r="G17" s="25" t="s">
        <v>35</v>
      </c>
      <c r="H17" s="17" t="s">
        <v>97</v>
      </c>
    </row>
    <row r="18" spans="2:20" ht="30" x14ac:dyDescent="0.25">
      <c r="B18" s="79" t="s">
        <v>15</v>
      </c>
      <c r="C18" s="16" t="s">
        <v>12</v>
      </c>
      <c r="D18" s="83"/>
      <c r="E18" s="83"/>
      <c r="F18" s="29" t="s">
        <v>3</v>
      </c>
      <c r="G18" s="17" t="s">
        <v>109</v>
      </c>
      <c r="H18" s="37" t="s">
        <v>33</v>
      </c>
    </row>
    <row r="19" spans="2:20" ht="30" x14ac:dyDescent="0.25">
      <c r="B19" s="80"/>
      <c r="C19" s="25" t="s">
        <v>41</v>
      </c>
      <c r="D19" s="83"/>
      <c r="E19" s="83"/>
      <c r="F19" s="26" t="s">
        <v>100</v>
      </c>
      <c r="G19" s="17" t="s">
        <v>110</v>
      </c>
      <c r="H19" s="10" t="s">
        <v>43</v>
      </c>
    </row>
    <row r="20" spans="2:20" x14ac:dyDescent="0.25">
      <c r="B20" s="81"/>
      <c r="C20" s="25" t="s">
        <v>35</v>
      </c>
      <c r="D20" s="84"/>
      <c r="E20" s="84"/>
      <c r="F20" s="26" t="s">
        <v>39</v>
      </c>
      <c r="G20" s="17" t="s">
        <v>97</v>
      </c>
      <c r="H20" s="37" t="s">
        <v>38</v>
      </c>
    </row>
    <row r="22" spans="2:20" x14ac:dyDescent="0.25">
      <c r="B22" s="3"/>
      <c r="E22" s="52"/>
    </row>
    <row r="23" spans="2:20" x14ac:dyDescent="0.25">
      <c r="B23" s="73" t="s">
        <v>5</v>
      </c>
      <c r="C23" s="75" t="s">
        <v>71</v>
      </c>
      <c r="D23" s="76"/>
      <c r="E23" s="78"/>
      <c r="F23" s="75" t="s">
        <v>70</v>
      </c>
      <c r="G23" s="76"/>
      <c r="H23" s="77"/>
    </row>
    <row r="24" spans="2:20" x14ac:dyDescent="0.25">
      <c r="B24" s="74"/>
      <c r="C24" s="4" t="s">
        <v>16</v>
      </c>
      <c r="D24" s="4" t="s">
        <v>17</v>
      </c>
      <c r="E24" s="4" t="s">
        <v>18</v>
      </c>
      <c r="F24" s="4" t="s">
        <v>16</v>
      </c>
      <c r="G24" s="4" t="s">
        <v>17</v>
      </c>
      <c r="H24" s="4" t="s">
        <v>113</v>
      </c>
    </row>
    <row r="25" spans="2:20" ht="30" x14ac:dyDescent="0.25">
      <c r="B25" s="79" t="s">
        <v>6</v>
      </c>
      <c r="C25" s="37" t="s">
        <v>129</v>
      </c>
      <c r="D25" s="22" t="s">
        <v>19</v>
      </c>
      <c r="E25" s="11" t="s">
        <v>25</v>
      </c>
      <c r="F25" s="24" t="s">
        <v>4</v>
      </c>
      <c r="G25" s="18" t="s">
        <v>22</v>
      </c>
      <c r="H25" s="17" t="s">
        <v>109</v>
      </c>
    </row>
    <row r="26" spans="2:20" x14ac:dyDescent="0.25">
      <c r="B26" s="80"/>
      <c r="C26" s="82" t="s">
        <v>128</v>
      </c>
      <c r="D26" s="22" t="s">
        <v>37</v>
      </c>
      <c r="E26" s="12" t="s">
        <v>124</v>
      </c>
      <c r="F26" s="21" t="s">
        <v>45</v>
      </c>
      <c r="G26" s="19" t="s">
        <v>42</v>
      </c>
      <c r="H26" s="17" t="s">
        <v>111</v>
      </c>
      <c r="T26"/>
    </row>
    <row r="27" spans="2:20" x14ac:dyDescent="0.25">
      <c r="B27" s="81"/>
      <c r="C27" s="84"/>
      <c r="D27" s="22" t="s">
        <v>38</v>
      </c>
      <c r="E27" s="12" t="s">
        <v>39</v>
      </c>
      <c r="F27" s="21" t="s">
        <v>46</v>
      </c>
      <c r="G27" s="19" t="s">
        <v>46</v>
      </c>
      <c r="H27" s="17" t="s">
        <v>36</v>
      </c>
    </row>
    <row r="28" spans="2:20" ht="30" x14ac:dyDescent="0.25">
      <c r="B28" s="79" t="s">
        <v>7</v>
      </c>
      <c r="C28" s="29" t="s">
        <v>3</v>
      </c>
      <c r="D28" s="17" t="s">
        <v>109</v>
      </c>
      <c r="E28" s="24" t="s">
        <v>4</v>
      </c>
      <c r="F28" s="23" t="s">
        <v>49</v>
      </c>
      <c r="G28" s="22" t="s">
        <v>19</v>
      </c>
      <c r="H28" s="16" t="s">
        <v>12</v>
      </c>
    </row>
    <row r="29" spans="2:20" x14ac:dyDescent="0.25">
      <c r="B29" s="80"/>
      <c r="C29" s="26" t="s">
        <v>108</v>
      </c>
      <c r="D29" s="17" t="s">
        <v>110</v>
      </c>
      <c r="E29" s="21" t="s">
        <v>103</v>
      </c>
      <c r="F29" s="23" t="s">
        <v>50</v>
      </c>
      <c r="G29" s="22" t="s">
        <v>37</v>
      </c>
      <c r="H29" s="25" t="s">
        <v>52</v>
      </c>
    </row>
    <row r="30" spans="2:20" x14ac:dyDescent="0.25">
      <c r="B30" s="81"/>
      <c r="C30" s="26" t="s">
        <v>39</v>
      </c>
      <c r="D30" s="17" t="s">
        <v>46</v>
      </c>
      <c r="E30" s="21" t="s">
        <v>46</v>
      </c>
      <c r="F30" s="23" t="s">
        <v>36</v>
      </c>
      <c r="G30" s="22" t="s">
        <v>38</v>
      </c>
      <c r="H30" s="25" t="s">
        <v>35</v>
      </c>
    </row>
    <row r="31" spans="2:20" ht="30" x14ac:dyDescent="0.25">
      <c r="B31" s="79" t="s">
        <v>8</v>
      </c>
      <c r="C31" s="13" t="s">
        <v>61</v>
      </c>
      <c r="D31" s="24" t="s">
        <v>4</v>
      </c>
      <c r="E31" s="49" t="s">
        <v>47</v>
      </c>
      <c r="F31" s="30" t="s">
        <v>11</v>
      </c>
      <c r="G31" s="37" t="s">
        <v>129</v>
      </c>
      <c r="H31" s="17" t="s">
        <v>109</v>
      </c>
    </row>
    <row r="32" spans="2:20" ht="30" x14ac:dyDescent="0.25">
      <c r="B32" s="80"/>
      <c r="C32" s="31" t="s">
        <v>130</v>
      </c>
      <c r="D32" s="21" t="s">
        <v>103</v>
      </c>
      <c r="E32" s="50" t="s">
        <v>101</v>
      </c>
      <c r="F32" s="15" t="s">
        <v>52</v>
      </c>
      <c r="G32" s="82" t="s">
        <v>128</v>
      </c>
      <c r="H32" s="17" t="s">
        <v>110</v>
      </c>
    </row>
    <row r="33" spans="2:8" x14ac:dyDescent="0.25">
      <c r="B33" s="81"/>
      <c r="C33" s="13" t="s">
        <v>97</v>
      </c>
      <c r="D33" s="21" t="s">
        <v>102</v>
      </c>
      <c r="E33" s="49" t="s">
        <v>38</v>
      </c>
      <c r="F33" s="15" t="s">
        <v>39</v>
      </c>
      <c r="G33" s="84"/>
      <c r="H33" s="17" t="s">
        <v>97</v>
      </c>
    </row>
    <row r="34" spans="2:8" ht="30" x14ac:dyDescent="0.25">
      <c r="B34" s="79" t="s">
        <v>9</v>
      </c>
      <c r="C34" s="18" t="s">
        <v>22</v>
      </c>
      <c r="D34" s="13" t="s">
        <v>61</v>
      </c>
      <c r="E34" s="37" t="s">
        <v>129</v>
      </c>
      <c r="F34" s="22" t="s">
        <v>19</v>
      </c>
      <c r="G34" s="23" t="s">
        <v>49</v>
      </c>
      <c r="H34" s="29" t="s">
        <v>3</v>
      </c>
    </row>
    <row r="35" spans="2:8" ht="30" x14ac:dyDescent="0.25">
      <c r="B35" s="80"/>
      <c r="C35" s="19" t="s">
        <v>104</v>
      </c>
      <c r="D35" s="13" t="s">
        <v>112</v>
      </c>
      <c r="E35" s="82" t="s">
        <v>128</v>
      </c>
      <c r="F35" s="22" t="s">
        <v>37</v>
      </c>
      <c r="G35" s="23" t="s">
        <v>50</v>
      </c>
      <c r="H35" s="26" t="s">
        <v>108</v>
      </c>
    </row>
    <row r="36" spans="2:8" x14ac:dyDescent="0.25">
      <c r="B36" s="81"/>
      <c r="C36" s="19" t="s">
        <v>36</v>
      </c>
      <c r="D36" s="13" t="s">
        <v>36</v>
      </c>
      <c r="E36" s="84"/>
      <c r="F36" s="22" t="s">
        <v>38</v>
      </c>
      <c r="G36" s="23" t="s">
        <v>36</v>
      </c>
      <c r="H36" s="26" t="s">
        <v>46</v>
      </c>
    </row>
    <row r="37" spans="2:8" ht="30" x14ac:dyDescent="0.25">
      <c r="B37" s="79" t="s">
        <v>15</v>
      </c>
      <c r="C37" s="22" t="s">
        <v>19</v>
      </c>
      <c r="D37" s="18" t="s">
        <v>22</v>
      </c>
      <c r="E37" s="13" t="s">
        <v>61</v>
      </c>
      <c r="F37" s="37" t="s">
        <v>129</v>
      </c>
      <c r="G37" s="20" t="s">
        <v>4</v>
      </c>
      <c r="H37" s="23" t="s">
        <v>49</v>
      </c>
    </row>
    <row r="38" spans="2:8" ht="30" x14ac:dyDescent="0.25">
      <c r="B38" s="80"/>
      <c r="C38" s="22" t="s">
        <v>44</v>
      </c>
      <c r="D38" s="19" t="s">
        <v>104</v>
      </c>
      <c r="E38" s="13" t="s">
        <v>112</v>
      </c>
      <c r="F38" s="82" t="s">
        <v>128</v>
      </c>
      <c r="G38" s="21" t="s">
        <v>45</v>
      </c>
      <c r="H38" s="23" t="s">
        <v>50</v>
      </c>
    </row>
    <row r="39" spans="2:8" x14ac:dyDescent="0.25">
      <c r="B39" s="81"/>
      <c r="C39" s="22" t="s">
        <v>38</v>
      </c>
      <c r="D39" s="19" t="s">
        <v>39</v>
      </c>
      <c r="E39" s="13" t="s">
        <v>36</v>
      </c>
      <c r="F39" s="84"/>
      <c r="G39" s="20" t="s">
        <v>39</v>
      </c>
      <c r="H39" s="23" t="s">
        <v>39</v>
      </c>
    </row>
    <row r="41" spans="2:8" x14ac:dyDescent="0.25">
      <c r="B41" s="3"/>
      <c r="E41"/>
    </row>
    <row r="42" spans="2:8" x14ac:dyDescent="0.25">
      <c r="B42" s="59" t="s">
        <v>5</v>
      </c>
      <c r="C42" s="75" t="s">
        <v>69</v>
      </c>
      <c r="D42" s="76"/>
      <c r="E42" s="77"/>
    </row>
    <row r="43" spans="2:8" x14ac:dyDescent="0.25">
      <c r="B43" s="60"/>
      <c r="C43" s="4" t="s">
        <v>16</v>
      </c>
      <c r="D43" s="4" t="s">
        <v>17</v>
      </c>
      <c r="E43" s="4" t="s">
        <v>120</v>
      </c>
    </row>
    <row r="44" spans="2:8" ht="30" customHeight="1" x14ac:dyDescent="0.25">
      <c r="B44" s="54" t="s">
        <v>6</v>
      </c>
      <c r="C44" s="13" t="s">
        <v>61</v>
      </c>
      <c r="D44" s="37" t="s">
        <v>33</v>
      </c>
      <c r="E44" s="23" t="s">
        <v>49</v>
      </c>
    </row>
    <row r="45" spans="2:8" x14ac:dyDescent="0.25">
      <c r="B45" s="55"/>
      <c r="C45" s="31" t="s">
        <v>130</v>
      </c>
      <c r="D45" s="10" t="s">
        <v>43</v>
      </c>
      <c r="E45" s="23" t="s">
        <v>106</v>
      </c>
    </row>
    <row r="46" spans="2:8" x14ac:dyDescent="0.25">
      <c r="B46" s="56"/>
      <c r="C46" s="13" t="s">
        <v>39</v>
      </c>
      <c r="D46" s="37" t="s">
        <v>38</v>
      </c>
      <c r="E46" s="23" t="s">
        <v>36</v>
      </c>
    </row>
    <row r="47" spans="2:8" ht="30" x14ac:dyDescent="0.25">
      <c r="B47" s="54" t="s">
        <v>7</v>
      </c>
      <c r="C47" s="37" t="s">
        <v>129</v>
      </c>
      <c r="D47" s="13" t="s">
        <v>61</v>
      </c>
      <c r="E47" s="18" t="s">
        <v>22</v>
      </c>
    </row>
    <row r="48" spans="2:8" ht="30" customHeight="1" x14ac:dyDescent="0.25">
      <c r="B48" s="55"/>
      <c r="C48" s="57" t="s">
        <v>128</v>
      </c>
      <c r="D48" s="31" t="s">
        <v>130</v>
      </c>
      <c r="E48" s="19" t="s">
        <v>105</v>
      </c>
    </row>
    <row r="49" spans="2:7" x14ac:dyDescent="0.25">
      <c r="B49" s="56"/>
      <c r="C49" s="58"/>
      <c r="D49" s="13" t="s">
        <v>97</v>
      </c>
      <c r="E49" s="19" t="s">
        <v>46</v>
      </c>
    </row>
    <row r="50" spans="2:7" ht="30" x14ac:dyDescent="0.25">
      <c r="B50" s="54" t="s">
        <v>8</v>
      </c>
      <c r="C50" s="23" t="s">
        <v>49</v>
      </c>
      <c r="D50" s="18" t="s">
        <v>22</v>
      </c>
      <c r="E50" s="37" t="s">
        <v>33</v>
      </c>
    </row>
    <row r="51" spans="2:7" ht="30" x14ac:dyDescent="0.25">
      <c r="B51" s="55"/>
      <c r="C51" s="23" t="s">
        <v>51</v>
      </c>
      <c r="D51" s="19" t="s">
        <v>106</v>
      </c>
      <c r="E51" s="37" t="s">
        <v>99</v>
      </c>
    </row>
    <row r="52" spans="2:7" x14ac:dyDescent="0.25">
      <c r="B52" s="56"/>
      <c r="C52" s="23" t="s">
        <v>36</v>
      </c>
      <c r="D52" s="19" t="s">
        <v>126</v>
      </c>
      <c r="E52" s="37" t="s">
        <v>39</v>
      </c>
    </row>
    <row r="53" spans="2:7" x14ac:dyDescent="0.25">
      <c r="B53" s="54" t="s">
        <v>9</v>
      </c>
      <c r="C53" s="49" t="s">
        <v>47</v>
      </c>
      <c r="D53" s="20" t="s">
        <v>4</v>
      </c>
      <c r="E53" s="30" t="s">
        <v>11</v>
      </c>
    </row>
    <row r="54" spans="2:7" x14ac:dyDescent="0.25">
      <c r="B54" s="55"/>
      <c r="C54" s="50" t="s">
        <v>48</v>
      </c>
      <c r="D54" s="21" t="s">
        <v>45</v>
      </c>
      <c r="E54" s="15" t="s">
        <v>40</v>
      </c>
    </row>
    <row r="55" spans="2:7" x14ac:dyDescent="0.25">
      <c r="B55" s="56"/>
      <c r="C55" s="49" t="s">
        <v>38</v>
      </c>
      <c r="D55" s="20" t="s">
        <v>39</v>
      </c>
      <c r="E55" s="15" t="s">
        <v>38</v>
      </c>
    </row>
    <row r="56" spans="2:7" x14ac:dyDescent="0.25">
      <c r="B56" s="54" t="s">
        <v>15</v>
      </c>
      <c r="C56" s="30" t="s">
        <v>11</v>
      </c>
      <c r="D56" s="49" t="s">
        <v>47</v>
      </c>
      <c r="E56" s="11" t="s">
        <v>25</v>
      </c>
    </row>
    <row r="57" spans="2:7" ht="30" customHeight="1" x14ac:dyDescent="0.25">
      <c r="B57" s="55"/>
      <c r="C57" s="15" t="s">
        <v>40</v>
      </c>
      <c r="D57" s="50" t="s">
        <v>101</v>
      </c>
      <c r="E57" s="12" t="s">
        <v>107</v>
      </c>
    </row>
    <row r="58" spans="2:7" x14ac:dyDescent="0.25">
      <c r="B58" s="56"/>
      <c r="C58" s="15" t="s">
        <v>97</v>
      </c>
      <c r="D58" s="49" t="s">
        <v>46</v>
      </c>
      <c r="E58" s="12" t="s">
        <v>97</v>
      </c>
    </row>
    <row r="59" spans="2:7" x14ac:dyDescent="0.25">
      <c r="B59" s="3"/>
      <c r="E59"/>
    </row>
    <row r="60" spans="2:7" x14ac:dyDescent="0.25">
      <c r="B60" s="3"/>
      <c r="E60"/>
    </row>
    <row r="61" spans="2:7" x14ac:dyDescent="0.25">
      <c r="B61" s="3"/>
      <c r="F61"/>
    </row>
    <row r="62" spans="2:7" x14ac:dyDescent="0.25">
      <c r="F62"/>
      <c r="G62"/>
    </row>
    <row r="63" spans="2:7" x14ac:dyDescent="0.25">
      <c r="F63"/>
      <c r="G63"/>
    </row>
  </sheetData>
  <mergeCells count="24">
    <mergeCell ref="C42:E42"/>
    <mergeCell ref="G32:G33"/>
    <mergeCell ref="B18:B20"/>
    <mergeCell ref="B37:B39"/>
    <mergeCell ref="F38:F39"/>
    <mergeCell ref="B15:B17"/>
    <mergeCell ref="B34:B36"/>
    <mergeCell ref="E35:E36"/>
    <mergeCell ref="C23:E23"/>
    <mergeCell ref="F23:H23"/>
    <mergeCell ref="B6:B8"/>
    <mergeCell ref="D6:D20"/>
    <mergeCell ref="E6:E20"/>
    <mergeCell ref="B25:B27"/>
    <mergeCell ref="B9:B11"/>
    <mergeCell ref="B28:B30"/>
    <mergeCell ref="B12:B14"/>
    <mergeCell ref="B31:B33"/>
    <mergeCell ref="C26:C27"/>
    <mergeCell ref="B2:H2"/>
    <mergeCell ref="B4:B5"/>
    <mergeCell ref="C4:E4"/>
    <mergeCell ref="F4:H4"/>
    <mergeCell ref="B23:B24"/>
  </mergeCells>
  <pageMargins left="0.25" right="0.25" top="0.75" bottom="0.75" header="0.3" footer="0.3"/>
  <pageSetup paperSize="5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Rancangan</vt:lpstr>
      <vt:lpstr>Jadwal </vt:lpstr>
      <vt:lpstr>'Jadwal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2016-09-10T02:39:22Z</cp:lastPrinted>
  <dcterms:created xsi:type="dcterms:W3CDTF">2012-08-08T15:05:39Z</dcterms:created>
  <dcterms:modified xsi:type="dcterms:W3CDTF">2016-09-10T02:44:12Z</dcterms:modified>
</cp:coreProperties>
</file>